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ALED\Desktop\"/>
    </mc:Choice>
  </mc:AlternateContent>
  <bookViews>
    <workbookView xWindow="0" yWindow="0" windowWidth="28800" windowHeight="12285"/>
  </bookViews>
  <sheets>
    <sheet name="분석" sheetId="10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0" i="10" l="1"/>
  <c r="D35" i="10"/>
  <c r="D52" i="10" l="1"/>
</calcChain>
</file>

<file path=xl/sharedStrings.xml><?xml version="1.0" encoding="utf-8"?>
<sst xmlns="http://schemas.openxmlformats.org/spreadsheetml/2006/main" count="92" uniqueCount="55">
  <si>
    <t>강감창</t>
    <phoneticPr fontId="1" type="noConversion"/>
  </si>
  <si>
    <t xml:space="preserve">유병률 </t>
    <phoneticPr fontId="1" type="noConversion"/>
  </si>
  <si>
    <t xml:space="preserve">유윤상 </t>
    <phoneticPr fontId="1" type="noConversion"/>
  </si>
  <si>
    <t>이경숙</t>
    <phoneticPr fontId="1" type="noConversion"/>
  </si>
  <si>
    <t>이명숙</t>
    <phoneticPr fontId="1" type="noConversion"/>
  </si>
  <si>
    <t>김경복</t>
    <phoneticPr fontId="1" type="noConversion"/>
  </si>
  <si>
    <t>오재관</t>
    <phoneticPr fontId="1" type="noConversion"/>
  </si>
  <si>
    <t>이경아</t>
    <phoneticPr fontId="1" type="noConversion"/>
  </si>
  <si>
    <t>최용기</t>
    <phoneticPr fontId="1" type="noConversion"/>
  </si>
  <si>
    <t>김정용</t>
    <phoneticPr fontId="1" type="noConversion"/>
  </si>
  <si>
    <t>신희수</t>
    <phoneticPr fontId="1" type="noConversion"/>
  </si>
  <si>
    <t>임환명</t>
    <phoneticPr fontId="1" type="noConversion"/>
  </si>
  <si>
    <t>권영관</t>
    <phoneticPr fontId="1" type="noConversion"/>
  </si>
  <si>
    <t>이홍준</t>
    <phoneticPr fontId="1" type="noConversion"/>
  </si>
  <si>
    <t>오학선</t>
    <phoneticPr fontId="1" type="noConversion"/>
  </si>
  <si>
    <t>김영훈</t>
    <phoneticPr fontId="1" type="noConversion"/>
  </si>
  <si>
    <t>정시윤</t>
    <phoneticPr fontId="1" type="noConversion"/>
  </si>
  <si>
    <t>이우호</t>
    <phoneticPr fontId="1" type="noConversion"/>
  </si>
  <si>
    <t>안용길</t>
    <phoneticPr fontId="1" type="noConversion"/>
  </si>
  <si>
    <t>강신명</t>
    <phoneticPr fontId="1" type="noConversion"/>
  </si>
  <si>
    <t>김춘희</t>
    <phoneticPr fontId="1" type="noConversion"/>
  </si>
  <si>
    <t>김태은</t>
    <phoneticPr fontId="1" type="noConversion"/>
  </si>
  <si>
    <t>오영란</t>
    <phoneticPr fontId="1" type="noConversion"/>
  </si>
  <si>
    <t>이오래</t>
    <phoneticPr fontId="1" type="noConversion"/>
  </si>
  <si>
    <t>안승창</t>
  </si>
  <si>
    <t>안철민</t>
  </si>
  <si>
    <t>이영태</t>
    <phoneticPr fontId="1" type="noConversion"/>
  </si>
  <si>
    <t>오준영</t>
    <phoneticPr fontId="1" type="noConversion"/>
  </si>
  <si>
    <t>강성신</t>
    <phoneticPr fontId="1" type="noConversion"/>
  </si>
  <si>
    <t>김민석</t>
  </si>
  <si>
    <t xml:space="preserve">손성자 </t>
  </si>
  <si>
    <t>백향숙</t>
  </si>
  <si>
    <t>김자애</t>
  </si>
  <si>
    <t>윤덕중</t>
  </si>
  <si>
    <t>장일영</t>
  </si>
  <si>
    <t>김현택</t>
  </si>
  <si>
    <t>이종관</t>
    <phoneticPr fontId="1" type="noConversion"/>
  </si>
  <si>
    <t>문경구</t>
    <phoneticPr fontId="1" type="noConversion"/>
  </si>
  <si>
    <t>김예승</t>
    <phoneticPr fontId="1" type="noConversion"/>
  </si>
  <si>
    <t>성명</t>
    <phoneticPr fontId="1" type="noConversion"/>
  </si>
  <si>
    <t>구분</t>
    <phoneticPr fontId="1" type="noConversion"/>
  </si>
  <si>
    <t>금액</t>
    <phoneticPr fontId="1" type="noConversion"/>
  </si>
  <si>
    <t>납부일시</t>
    <phoneticPr fontId="1" type="noConversion"/>
  </si>
  <si>
    <t>출연금</t>
    <phoneticPr fontId="1" type="noConversion"/>
  </si>
  <si>
    <t>김영선</t>
    <phoneticPr fontId="1" type="noConversion"/>
  </si>
  <si>
    <t>임미진</t>
    <phoneticPr fontId="1" type="noConversion"/>
  </si>
  <si>
    <t>20190501(15)</t>
    <phoneticPr fontId="1" type="noConversion"/>
  </si>
  <si>
    <t>가입비</t>
    <phoneticPr fontId="1" type="noConversion"/>
  </si>
  <si>
    <t>가입비(찬조금)</t>
    <phoneticPr fontId="1" type="noConversion"/>
  </si>
  <si>
    <t>가입비(회비)</t>
    <phoneticPr fontId="1" type="noConversion"/>
  </si>
  <si>
    <t>회비(합계)</t>
    <phoneticPr fontId="1" type="noConversion"/>
  </si>
  <si>
    <t>출연금(합계)</t>
    <phoneticPr fontId="1" type="noConversion"/>
  </si>
  <si>
    <t>합계</t>
    <phoneticPr fontId="1" type="noConversion"/>
  </si>
  <si>
    <t>[2019년도, 41명 납부]</t>
    <phoneticPr fontId="1" type="noConversion"/>
  </si>
  <si>
    <t>회비/출연금 납부현황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</si>
</sst>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10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name val="맑은 고딕"/>
      <family val="3"/>
      <charset val="129"/>
      <scheme val="minor"/>
    </font>
    <font>
      <sz val="11"/>
      <name val="맑은 고딕"/>
      <family val="3"/>
      <charset val="129"/>
      <scheme val="major"/>
    </font>
    <font>
      <sz val="11"/>
      <color rgb="FF000000"/>
      <name val="맑은 고딕"/>
      <family val="3"/>
      <charset val="129"/>
      <scheme val="major"/>
    </font>
    <font>
      <sz val="11"/>
      <name val="맑은 고딕"/>
      <family val="2"/>
      <charset val="129"/>
      <scheme val="minor"/>
    </font>
    <font>
      <sz val="11"/>
      <color rgb="FF000000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6"/>
      <color theme="1"/>
      <name val="맑은 고딕"/>
      <family val="3"/>
      <charset val="129"/>
      <scheme val="minor"/>
    </font>
    <font>
      <b/>
      <sz val="20"/>
      <color theme="1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</borders>
  <cellStyleXfs count="2">
    <xf numFmtId="0" fontId="0" fillId="0" borderId="0">
      <alignment vertical="center"/>
    </xf>
    <xf numFmtId="41" fontId="7" fillId="0" borderId="0" applyFont="0" applyFill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2" fillId="0" borderId="2" xfId="0" applyFont="1" applyBorder="1" applyAlignment="1">
      <alignment vertical="center" shrinkToFit="1"/>
    </xf>
    <xf numFmtId="0" fontId="2" fillId="0" borderId="0" xfId="0" applyFont="1" applyAlignment="1">
      <alignment vertical="center" shrinkToFit="1"/>
    </xf>
    <xf numFmtId="0" fontId="2" fillId="0" borderId="0" xfId="0" applyFont="1" applyAlignment="1">
      <alignment horizontal="center" vertical="center" shrinkToFit="1"/>
    </xf>
    <xf numFmtId="0" fontId="3" fillId="0" borderId="0" xfId="0" applyFont="1" applyBorder="1" applyAlignment="1">
      <alignment vertical="center" shrinkToFit="1"/>
    </xf>
    <xf numFmtId="0" fontId="2" fillId="0" borderId="2" xfId="0" applyFont="1" applyBorder="1" applyAlignment="1">
      <alignment horizontal="center" vertical="center" shrinkToFit="1"/>
    </xf>
    <xf numFmtId="41" fontId="2" fillId="0" borderId="2" xfId="1" applyFont="1" applyBorder="1" applyAlignment="1">
      <alignment vertical="center" shrinkToFit="1"/>
    </xf>
    <xf numFmtId="41" fontId="3" fillId="0" borderId="2" xfId="1" applyFont="1" applyBorder="1" applyAlignment="1">
      <alignment vertical="center" shrinkToFit="1"/>
    </xf>
    <xf numFmtId="41" fontId="2" fillId="0" borderId="0" xfId="1" applyFont="1" applyAlignment="1">
      <alignment vertical="center" shrinkToFit="1"/>
    </xf>
    <xf numFmtId="0" fontId="3" fillId="0" borderId="2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 shrinkToFit="1"/>
    </xf>
    <xf numFmtId="0" fontId="2" fillId="0" borderId="0" xfId="0" applyFont="1" applyBorder="1" applyAlignment="1">
      <alignment vertical="center" shrinkToFit="1"/>
    </xf>
    <xf numFmtId="41" fontId="2" fillId="0" borderId="0" xfId="1" applyFont="1" applyBorder="1" applyAlignment="1">
      <alignment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4" xfId="0" applyFont="1" applyBorder="1" applyAlignment="1">
      <alignment vertical="center" shrinkToFit="1"/>
    </xf>
    <xf numFmtId="41" fontId="2" fillId="0" borderId="4" xfId="1" applyFont="1" applyBorder="1" applyAlignment="1">
      <alignment vertical="center" shrinkToFit="1"/>
    </xf>
    <xf numFmtId="0" fontId="2" fillId="0" borderId="5" xfId="0" applyFont="1" applyBorder="1" applyAlignment="1">
      <alignment vertical="center" shrinkToFit="1"/>
    </xf>
    <xf numFmtId="41" fontId="2" fillId="0" borderId="5" xfId="1" applyFont="1" applyBorder="1" applyAlignment="1">
      <alignment vertical="center" shrinkToFit="1"/>
    </xf>
    <xf numFmtId="0" fontId="2" fillId="2" borderId="6" xfId="0" applyFont="1" applyFill="1" applyBorder="1" applyAlignment="1">
      <alignment vertical="center" shrinkToFit="1"/>
    </xf>
    <xf numFmtId="41" fontId="2" fillId="2" borderId="7" xfId="1" applyFont="1" applyFill="1" applyBorder="1" applyAlignment="1">
      <alignment vertical="center" shrinkToFit="1"/>
    </xf>
    <xf numFmtId="0" fontId="2" fillId="2" borderId="8" xfId="0" applyFont="1" applyFill="1" applyBorder="1" applyAlignment="1">
      <alignment vertical="center" shrinkToFit="1"/>
    </xf>
    <xf numFmtId="41" fontId="2" fillId="2" borderId="9" xfId="1" applyFont="1" applyFill="1" applyBorder="1" applyAlignment="1">
      <alignment vertical="center" shrinkToFit="1"/>
    </xf>
    <xf numFmtId="0" fontId="2" fillId="2" borderId="1" xfId="0" applyFont="1" applyFill="1" applyBorder="1" applyAlignment="1">
      <alignment horizontal="center" vertical="center" shrinkToFit="1"/>
    </xf>
    <xf numFmtId="41" fontId="2" fillId="2" borderId="1" xfId="1" applyFont="1" applyFill="1" applyBorder="1" applyAlignment="1">
      <alignment horizontal="center" vertical="center" shrinkToFit="1"/>
    </xf>
    <xf numFmtId="0" fontId="2" fillId="2" borderId="10" xfId="0" applyFont="1" applyFill="1" applyBorder="1" applyAlignment="1">
      <alignment vertical="center" shrinkToFit="1"/>
    </xf>
    <xf numFmtId="41" fontId="2" fillId="2" borderId="11" xfId="1" applyFont="1" applyFill="1" applyBorder="1" applyAlignment="1">
      <alignment vertical="center" shrinkToFit="1"/>
    </xf>
    <xf numFmtId="0" fontId="2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9" fillId="0" borderId="0" xfId="0" applyFont="1" applyAlignment="1">
      <alignment horizontal="center" vertical="center" shrinkToFit="1"/>
    </xf>
    <xf numFmtId="0" fontId="8" fillId="0" borderId="0" xfId="0" applyFont="1" applyAlignment="1">
      <alignment horizontal="center" vertical="center" shrinkToFit="1"/>
    </xf>
  </cellXfs>
  <cellStyles count="2">
    <cellStyle name="쉼표 [0]" xfId="1" builtinId="6"/>
    <cellStyle name="표준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6"/>
  <sheetViews>
    <sheetView tabSelected="1" workbookViewId="0">
      <selection sqref="A1:D1"/>
    </sheetView>
  </sheetViews>
  <sheetFormatPr defaultRowHeight="16.5"/>
  <cols>
    <col min="1" max="1" width="14.125" style="3" customWidth="1"/>
    <col min="2" max="2" width="18.125" style="3" customWidth="1"/>
    <col min="3" max="3" width="20" style="2" customWidth="1"/>
    <col min="4" max="4" width="16.625" style="8" customWidth="1"/>
    <col min="6" max="16384" width="9" style="2"/>
  </cols>
  <sheetData>
    <row r="1" spans="1:5" ht="27.75" customHeight="1">
      <c r="A1" s="32" t="s">
        <v>54</v>
      </c>
      <c r="B1" s="32"/>
      <c r="C1" s="32"/>
      <c r="D1" s="32"/>
    </row>
    <row r="2" spans="1:5" ht="17.25" customHeight="1">
      <c r="A2" s="33" t="s">
        <v>53</v>
      </c>
      <c r="B2" s="33"/>
      <c r="C2" s="33"/>
      <c r="D2" s="33"/>
    </row>
    <row r="4" spans="1:5" s="3" customFormat="1" ht="14.25" customHeight="1">
      <c r="A4" s="23" t="s">
        <v>39</v>
      </c>
      <c r="B4" s="23" t="s">
        <v>42</v>
      </c>
      <c r="C4" s="23" t="s">
        <v>40</v>
      </c>
      <c r="D4" s="24" t="s">
        <v>41</v>
      </c>
    </row>
    <row r="5" spans="1:5" s="3" customFormat="1" ht="14.25" customHeight="1">
      <c r="A5" s="5" t="s">
        <v>28</v>
      </c>
      <c r="B5" s="5">
        <v>20190516</v>
      </c>
      <c r="C5" s="1" t="s">
        <v>47</v>
      </c>
      <c r="D5" s="6">
        <v>50000</v>
      </c>
      <c r="E5" s="2"/>
    </row>
    <row r="6" spans="1:5" ht="14.25" customHeight="1">
      <c r="A6" s="5" t="s">
        <v>19</v>
      </c>
      <c r="B6" s="5">
        <v>20190418</v>
      </c>
      <c r="C6" s="1" t="s">
        <v>47</v>
      </c>
      <c r="D6" s="6">
        <v>50000</v>
      </c>
      <c r="E6" s="4"/>
    </row>
    <row r="7" spans="1:5" ht="14.25" customHeight="1">
      <c r="A7" s="5" t="s">
        <v>12</v>
      </c>
      <c r="B7" s="5">
        <v>20190423</v>
      </c>
      <c r="C7" s="1" t="s">
        <v>47</v>
      </c>
      <c r="D7" s="6">
        <v>50000</v>
      </c>
      <c r="E7" s="2"/>
    </row>
    <row r="8" spans="1:5" ht="14.25" customHeight="1">
      <c r="A8" s="5" t="s">
        <v>5</v>
      </c>
      <c r="B8" s="5">
        <v>20190516</v>
      </c>
      <c r="C8" s="1" t="s">
        <v>47</v>
      </c>
      <c r="D8" s="6">
        <v>50000</v>
      </c>
      <c r="E8" s="2"/>
    </row>
    <row r="9" spans="1:5" ht="14.25" customHeight="1">
      <c r="A9" s="5" t="s">
        <v>44</v>
      </c>
      <c r="B9" s="5">
        <v>20190516</v>
      </c>
      <c r="C9" s="1" t="s">
        <v>47</v>
      </c>
      <c r="D9" s="6">
        <v>50000</v>
      </c>
      <c r="E9" s="4"/>
    </row>
    <row r="10" spans="1:5" ht="14.25" customHeight="1">
      <c r="A10" s="27" t="s">
        <v>38</v>
      </c>
      <c r="B10" s="5">
        <v>20190502</v>
      </c>
      <c r="C10" s="1" t="s">
        <v>47</v>
      </c>
      <c r="D10" s="6">
        <v>50000</v>
      </c>
      <c r="E10" s="4"/>
    </row>
    <row r="11" spans="1:5" ht="14.25" customHeight="1">
      <c r="A11" s="5" t="s">
        <v>32</v>
      </c>
      <c r="B11" s="5">
        <v>20190507</v>
      </c>
      <c r="C11" s="1" t="s">
        <v>47</v>
      </c>
      <c r="D11" s="6">
        <v>50000</v>
      </c>
      <c r="E11" s="2"/>
    </row>
    <row r="12" spans="1:5" ht="14.25" customHeight="1">
      <c r="A12" s="5" t="s">
        <v>20</v>
      </c>
      <c r="B12" s="5">
        <v>20190419</v>
      </c>
      <c r="C12" s="1" t="s">
        <v>47</v>
      </c>
      <c r="D12" s="6">
        <v>50000</v>
      </c>
      <c r="E12" s="4"/>
    </row>
    <row r="13" spans="1:5" ht="14.25" customHeight="1">
      <c r="A13" s="5" t="s">
        <v>21</v>
      </c>
      <c r="B13" s="5">
        <v>20190418</v>
      </c>
      <c r="C13" s="1" t="s">
        <v>47</v>
      </c>
      <c r="D13" s="6">
        <v>50000</v>
      </c>
      <c r="E13" s="4"/>
    </row>
    <row r="14" spans="1:5" ht="14.25" customHeight="1">
      <c r="A14" s="27" t="s">
        <v>37</v>
      </c>
      <c r="B14" s="5">
        <v>20190501</v>
      </c>
      <c r="C14" s="1" t="s">
        <v>47</v>
      </c>
      <c r="D14" s="6">
        <v>50000</v>
      </c>
      <c r="E14" s="4"/>
    </row>
    <row r="15" spans="1:5" ht="14.25" customHeight="1">
      <c r="A15" s="5" t="s">
        <v>31</v>
      </c>
      <c r="B15" s="5">
        <v>20190507</v>
      </c>
      <c r="C15" s="1" t="s">
        <v>47</v>
      </c>
      <c r="D15" s="6">
        <v>50000</v>
      </c>
      <c r="E15" s="2"/>
    </row>
    <row r="16" spans="1:5" ht="14.25" customHeight="1">
      <c r="A16" s="28" t="s">
        <v>30</v>
      </c>
      <c r="B16" s="9">
        <v>20190530</v>
      </c>
      <c r="C16" s="1" t="s">
        <v>48</v>
      </c>
      <c r="D16" s="7">
        <v>100000</v>
      </c>
      <c r="E16" s="2"/>
    </row>
    <row r="17" spans="1:5" ht="14.25" customHeight="1">
      <c r="A17" s="5" t="s">
        <v>24</v>
      </c>
      <c r="B17" s="5">
        <v>20190521</v>
      </c>
      <c r="C17" s="1" t="s">
        <v>47</v>
      </c>
      <c r="D17" s="6">
        <v>50000</v>
      </c>
      <c r="E17" s="2"/>
    </row>
    <row r="18" spans="1:5" ht="14.25" customHeight="1">
      <c r="A18" s="5" t="s">
        <v>18</v>
      </c>
      <c r="B18" s="5">
        <v>20190507</v>
      </c>
      <c r="C18" s="1" t="s">
        <v>47</v>
      </c>
      <c r="D18" s="6">
        <v>50000</v>
      </c>
      <c r="E18" s="2"/>
    </row>
    <row r="19" spans="1:5" ht="14.25" customHeight="1">
      <c r="A19" s="5" t="s">
        <v>25</v>
      </c>
      <c r="B19" s="5">
        <v>20190521</v>
      </c>
      <c r="C19" s="1" t="s">
        <v>47</v>
      </c>
      <c r="D19" s="6">
        <v>50000</v>
      </c>
      <c r="E19" s="2"/>
    </row>
    <row r="20" spans="1:5" ht="14.25" customHeight="1">
      <c r="A20" s="5" t="s">
        <v>22</v>
      </c>
      <c r="B20" s="5">
        <v>20190419</v>
      </c>
      <c r="C20" s="1" t="s">
        <v>47</v>
      </c>
      <c r="D20" s="6">
        <v>50000</v>
      </c>
      <c r="E20" s="4"/>
    </row>
    <row r="21" spans="1:5" ht="14.25" customHeight="1">
      <c r="A21" s="5" t="s">
        <v>6</v>
      </c>
      <c r="B21" s="5" t="s">
        <v>46</v>
      </c>
      <c r="C21" s="1" t="s">
        <v>48</v>
      </c>
      <c r="D21" s="6">
        <v>150000</v>
      </c>
      <c r="E21" s="2"/>
    </row>
    <row r="22" spans="1:5" ht="14.25" customHeight="1">
      <c r="A22" s="5" t="s">
        <v>27</v>
      </c>
      <c r="B22" s="5">
        <v>20190510</v>
      </c>
      <c r="C22" s="1" t="s">
        <v>49</v>
      </c>
      <c r="D22" s="6">
        <v>100000</v>
      </c>
      <c r="E22" s="2"/>
    </row>
    <row r="23" spans="1:5" ht="14.25" customHeight="1">
      <c r="A23" s="5" t="s">
        <v>14</v>
      </c>
      <c r="B23" s="5">
        <v>20190430</v>
      </c>
      <c r="C23" s="1" t="s">
        <v>47</v>
      </c>
      <c r="D23" s="6">
        <v>50000</v>
      </c>
      <c r="E23" s="2"/>
    </row>
    <row r="24" spans="1:5" ht="14.25" customHeight="1">
      <c r="A24" s="29" t="s">
        <v>33</v>
      </c>
      <c r="B24" s="9">
        <v>20190516</v>
      </c>
      <c r="C24" s="1" t="s">
        <v>47</v>
      </c>
      <c r="D24" s="7">
        <v>50000</v>
      </c>
      <c r="E24" s="2"/>
    </row>
    <row r="25" spans="1:5" ht="14.25" customHeight="1">
      <c r="A25" s="28" t="s">
        <v>3</v>
      </c>
      <c r="B25" s="9">
        <v>20190525</v>
      </c>
      <c r="C25" s="1" t="s">
        <v>47</v>
      </c>
      <c r="D25" s="7">
        <v>50000</v>
      </c>
      <c r="E25" s="2"/>
    </row>
    <row r="26" spans="1:5" ht="14.25" customHeight="1">
      <c r="A26" s="27" t="s">
        <v>7</v>
      </c>
      <c r="B26" s="9">
        <v>20190530</v>
      </c>
      <c r="C26" s="1" t="s">
        <v>47</v>
      </c>
      <c r="D26" s="7">
        <v>50000</v>
      </c>
      <c r="E26" s="2"/>
    </row>
    <row r="27" spans="1:5" ht="14.25" customHeight="1">
      <c r="A27" s="5" t="s">
        <v>4</v>
      </c>
      <c r="B27" s="5">
        <v>20190418</v>
      </c>
      <c r="C27" s="1" t="s">
        <v>47</v>
      </c>
      <c r="D27" s="6">
        <v>50000</v>
      </c>
      <c r="E27" s="2"/>
    </row>
    <row r="28" spans="1:5" ht="14.25" customHeight="1">
      <c r="A28" s="5" t="s">
        <v>26</v>
      </c>
      <c r="B28" s="5">
        <v>20190422</v>
      </c>
      <c r="C28" s="1" t="s">
        <v>47</v>
      </c>
      <c r="D28" s="6">
        <v>50000</v>
      </c>
      <c r="E28" s="2"/>
    </row>
    <row r="29" spans="1:5" ht="14.25" customHeight="1">
      <c r="A29" s="5" t="s">
        <v>23</v>
      </c>
      <c r="B29" s="5">
        <v>20190521</v>
      </c>
      <c r="C29" s="1" t="s">
        <v>47</v>
      </c>
      <c r="D29" s="6">
        <v>50000</v>
      </c>
      <c r="E29" s="4"/>
    </row>
    <row r="30" spans="1:5" ht="14.25" customHeight="1">
      <c r="A30" s="5" t="s">
        <v>17</v>
      </c>
      <c r="B30" s="5">
        <v>20190423</v>
      </c>
      <c r="C30" s="1" t="s">
        <v>47</v>
      </c>
      <c r="D30" s="6">
        <v>50000</v>
      </c>
      <c r="E30" s="4"/>
    </row>
    <row r="31" spans="1:5" ht="14.25" customHeight="1">
      <c r="A31" s="5" t="s">
        <v>36</v>
      </c>
      <c r="B31" s="5">
        <v>20190503</v>
      </c>
      <c r="C31" s="1" t="s">
        <v>47</v>
      </c>
      <c r="D31" s="6">
        <v>50000</v>
      </c>
      <c r="E31" s="2"/>
    </row>
    <row r="32" spans="1:5" ht="14.25" customHeight="1">
      <c r="A32" s="5" t="s">
        <v>45</v>
      </c>
      <c r="B32" s="5">
        <v>20190516</v>
      </c>
      <c r="C32" s="1" t="s">
        <v>47</v>
      </c>
      <c r="D32" s="6">
        <v>50000</v>
      </c>
      <c r="E32" s="4"/>
    </row>
    <row r="33" spans="1:5" ht="14.25" customHeight="1">
      <c r="A33" s="27" t="s">
        <v>16</v>
      </c>
      <c r="B33" s="5">
        <v>20190419</v>
      </c>
      <c r="C33" s="1" t="s">
        <v>47</v>
      </c>
      <c r="D33" s="6">
        <v>50000</v>
      </c>
      <c r="E33" s="2"/>
    </row>
    <row r="34" spans="1:5" ht="9.75" customHeight="1" thickBot="1">
      <c r="A34" s="5"/>
      <c r="B34" s="5"/>
      <c r="C34" s="15"/>
      <c r="D34" s="16"/>
      <c r="E34" s="2"/>
    </row>
    <row r="35" spans="1:5" ht="14.25" customHeight="1" thickBot="1">
      <c r="A35" s="5"/>
      <c r="B35" s="14"/>
      <c r="C35" s="19" t="s">
        <v>50</v>
      </c>
      <c r="D35" s="20">
        <f>SUM(D5:D34)</f>
        <v>1650000</v>
      </c>
      <c r="E35" s="2"/>
    </row>
    <row r="36" spans="1:5" ht="14.25" customHeight="1">
      <c r="A36" s="5"/>
      <c r="B36" s="5"/>
      <c r="C36" s="17"/>
      <c r="D36" s="18"/>
      <c r="E36" s="2"/>
    </row>
    <row r="37" spans="1:5" ht="14.25" customHeight="1">
      <c r="A37" s="30" t="s">
        <v>0</v>
      </c>
      <c r="B37" s="5">
        <v>20190425</v>
      </c>
      <c r="C37" s="1" t="s">
        <v>43</v>
      </c>
      <c r="D37" s="6">
        <v>10000000</v>
      </c>
      <c r="E37" s="3"/>
    </row>
    <row r="38" spans="1:5" ht="14.25" customHeight="1">
      <c r="A38" s="5" t="s">
        <v>29</v>
      </c>
      <c r="B38" s="9">
        <v>20190514</v>
      </c>
      <c r="C38" s="1" t="s">
        <v>43</v>
      </c>
      <c r="D38" s="6">
        <v>2000000</v>
      </c>
      <c r="E38" s="2"/>
    </row>
    <row r="39" spans="1:5" ht="14.25" customHeight="1">
      <c r="A39" s="5" t="s">
        <v>15</v>
      </c>
      <c r="B39" s="5">
        <v>20190418</v>
      </c>
      <c r="C39" s="1" t="s">
        <v>43</v>
      </c>
      <c r="D39" s="6">
        <v>1000000</v>
      </c>
      <c r="E39" s="2"/>
    </row>
    <row r="40" spans="1:5" ht="14.25" customHeight="1">
      <c r="A40" s="5" t="s">
        <v>9</v>
      </c>
      <c r="B40" s="5">
        <v>20190426</v>
      </c>
      <c r="C40" s="1" t="s">
        <v>43</v>
      </c>
      <c r="D40" s="6">
        <v>1000000</v>
      </c>
      <c r="E40" s="2"/>
    </row>
    <row r="41" spans="1:5" ht="14.25" customHeight="1">
      <c r="A41" s="10" t="s">
        <v>35</v>
      </c>
      <c r="B41" s="5">
        <v>20190424</v>
      </c>
      <c r="C41" s="1" t="s">
        <v>43</v>
      </c>
      <c r="D41" s="6">
        <v>2000000</v>
      </c>
      <c r="E41" s="2"/>
    </row>
    <row r="42" spans="1:5" ht="14.25" customHeight="1">
      <c r="A42" s="5" t="s">
        <v>10</v>
      </c>
      <c r="B42" s="5">
        <v>20190418</v>
      </c>
      <c r="C42" s="1" t="s">
        <v>43</v>
      </c>
      <c r="D42" s="6">
        <v>2000000</v>
      </c>
      <c r="E42" s="2"/>
    </row>
    <row r="43" spans="1:5" ht="14.25" customHeight="1">
      <c r="A43" s="27" t="s">
        <v>1</v>
      </c>
      <c r="B43" s="5">
        <v>20190418</v>
      </c>
      <c r="C43" s="1" t="s">
        <v>43</v>
      </c>
      <c r="D43" s="6">
        <v>2000000</v>
      </c>
      <c r="E43" s="2"/>
    </row>
    <row r="44" spans="1:5" ht="14.25" customHeight="1">
      <c r="A44" s="27" t="s">
        <v>2</v>
      </c>
      <c r="B44" s="5">
        <v>20190418</v>
      </c>
      <c r="C44" s="1" t="s">
        <v>43</v>
      </c>
      <c r="D44" s="6">
        <v>2000000</v>
      </c>
      <c r="E44" s="2"/>
    </row>
    <row r="45" spans="1:5" ht="14.25" customHeight="1">
      <c r="A45" s="5" t="s">
        <v>13</v>
      </c>
      <c r="B45" s="5">
        <v>20190423</v>
      </c>
      <c r="C45" s="1" t="s">
        <v>43</v>
      </c>
      <c r="D45" s="6">
        <v>1000000</v>
      </c>
      <c r="E45" s="2"/>
    </row>
    <row r="46" spans="1:5" ht="14.25" customHeight="1">
      <c r="A46" s="5" t="s">
        <v>11</v>
      </c>
      <c r="B46" s="5">
        <v>20190430</v>
      </c>
      <c r="C46" s="1" t="s">
        <v>43</v>
      </c>
      <c r="D46" s="6">
        <v>2000000</v>
      </c>
      <c r="E46" s="2"/>
    </row>
    <row r="47" spans="1:5" ht="14.25" customHeight="1">
      <c r="A47" s="10" t="s">
        <v>34</v>
      </c>
      <c r="B47" s="9">
        <v>20190514</v>
      </c>
      <c r="C47" s="1" t="s">
        <v>43</v>
      </c>
      <c r="D47" s="6">
        <v>1000000</v>
      </c>
      <c r="E47" s="2"/>
    </row>
    <row r="48" spans="1:5" ht="14.25" customHeight="1">
      <c r="A48" s="5" t="s">
        <v>8</v>
      </c>
      <c r="B48" s="5">
        <v>20190417</v>
      </c>
      <c r="C48" s="1" t="s">
        <v>43</v>
      </c>
      <c r="D48" s="6">
        <v>1000000</v>
      </c>
      <c r="E48" s="4"/>
    </row>
    <row r="49" spans="1:5" ht="9.75" customHeight="1" thickBot="1">
      <c r="A49" s="31"/>
      <c r="B49" s="11"/>
      <c r="C49" s="12"/>
      <c r="D49" s="13"/>
      <c r="E49" s="3"/>
    </row>
    <row r="50" spans="1:5" ht="14.25" customHeight="1" thickBot="1">
      <c r="A50" s="31"/>
      <c r="B50" s="11"/>
      <c r="C50" s="21" t="s">
        <v>51</v>
      </c>
      <c r="D50" s="22">
        <f>SUM(D37:D49)</f>
        <v>27000000</v>
      </c>
      <c r="E50" s="3"/>
    </row>
    <row r="51" spans="1:5" ht="14.25" customHeight="1" thickBot="1">
      <c r="E51" s="2"/>
    </row>
    <row r="52" spans="1:5" ht="14.25" customHeight="1" thickTop="1" thickBot="1">
      <c r="C52" s="25" t="s">
        <v>52</v>
      </c>
      <c r="D52" s="26">
        <f>D35+D50</f>
        <v>28650000</v>
      </c>
      <c r="E52" s="2"/>
    </row>
    <row r="53" spans="1:5" ht="15" customHeight="1" thickTop="1">
      <c r="E53" s="2"/>
    </row>
    <row r="54" spans="1:5" ht="15" customHeight="1">
      <c r="E54" s="2"/>
    </row>
    <row r="55" spans="1:5" ht="15" customHeight="1">
      <c r="E55" s="2"/>
    </row>
    <row r="56" spans="1:5" ht="15" customHeight="1">
      <c r="E56" s="2"/>
    </row>
  </sheetData>
  <sortState ref="A34:J45">
    <sortCondition ref="A34:A45"/>
  </sortState>
  <mergeCells count="2">
    <mergeCell ref="A1:D1"/>
    <mergeCell ref="A2:D2"/>
  </mergeCells>
  <phoneticPr fontId="1" type="noConversion"/>
  <conditionalFormatting sqref="A57:A1048576 A11:A36 A40:A50 A38 A5:A8">
    <cfRule type="duplicateValues" dxfId="2" priority="1"/>
  </conditionalFormatting>
  <conditionalFormatting sqref="A57:A1048576">
    <cfRule type="duplicateValues" dxfId="1" priority="2"/>
  </conditionalFormatting>
  <conditionalFormatting sqref="A4">
    <cfRule type="duplicateValues" dxfId="0" priority="3"/>
  </conditionalFormatting>
  <pageMargins left="0.51181102362204722" right="0.11811023622047245" top="0.74803149606299213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분석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GALED</dc:creator>
  <cp:lastModifiedBy>GALED</cp:lastModifiedBy>
  <cp:lastPrinted>2020-01-18T04:28:34Z</cp:lastPrinted>
  <dcterms:created xsi:type="dcterms:W3CDTF">2019-02-01T02:43:22Z</dcterms:created>
  <dcterms:modified xsi:type="dcterms:W3CDTF">2020-01-22T08:39:16Z</dcterms:modified>
</cp:coreProperties>
</file>